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4"/>
  <workbookPr filterPrivacy="1" defaultThemeVersion="124226"/>
  <xr:revisionPtr revIDLastSave="0" documentId="13_ncr:1_{681AEDCB-BF09-43B7-B631-59066C99B04D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AR" sheetId="5" r:id="rId1"/>
  </sheets>
  <calcPr calcId="191029"/>
</workbook>
</file>

<file path=xl/calcChain.xml><?xml version="1.0" encoding="utf-8"?>
<calcChain xmlns="http://schemas.openxmlformats.org/spreadsheetml/2006/main">
  <c r="A34" i="5" l="1"/>
  <c r="A36" i="5"/>
  <c r="A37" i="5"/>
  <c r="A39" i="5"/>
  <c r="A40" i="5"/>
  <c r="A13" i="5"/>
  <c r="A12" i="5"/>
</calcChain>
</file>

<file path=xl/sharedStrings.xml><?xml version="1.0" encoding="utf-8"?>
<sst xmlns="http://schemas.openxmlformats.org/spreadsheetml/2006/main" count="396" uniqueCount="150">
  <si>
    <t>Bonuri carburanti auto si carburanti</t>
  </si>
  <si>
    <t>22450000-9</t>
  </si>
  <si>
    <t>Buget local</t>
  </si>
  <si>
    <t xml:space="preserve">in cursul anului </t>
  </si>
  <si>
    <t>Cartuse (tonner)pt. imprimante si faxuri</t>
  </si>
  <si>
    <t>30125110-5 30125120-8</t>
  </si>
  <si>
    <t>Produse din hartie si carton (registre, dosare, tipizate, cutii arhivare)</t>
  </si>
  <si>
    <t>22000000-0,  22800000-8 22852000-7 30197210-1 44421880-8</t>
  </si>
  <si>
    <t>Hârtie copiator A4, A3,  indigo, plicuri</t>
  </si>
  <si>
    <t>30197643-5  30199120-7 30199230-1</t>
  </si>
  <si>
    <t xml:space="preserve">Abonament presă, reviste specialitate, cărţi biblioteca, timbre, servicii publictare, </t>
  </si>
  <si>
    <t>22211000-2 22110000-4 22410000-7</t>
  </si>
  <si>
    <t xml:space="preserve">Articole din plastic: bibliorafturi, dosare PVC, folii plastic, cosuri de gunoi, </t>
  </si>
  <si>
    <t>25240000-5</t>
  </si>
  <si>
    <t>Diskete, CD-uri, DVD-uri, stick, mouse, tarattură</t>
  </si>
  <si>
    <t>30141200-1 30233153-8 30234300-1 30234600-4 30237460-1</t>
  </si>
  <si>
    <t>Rechizite, accesorii de birou: stampile,  calculatoare de 
buzunar, markere, stilouri, radiere, pixuri
perforatoare, creioane, agrafe de birou,
capsatoare,decapsatoare,perforatoare, cuttere, buretiere, capse, papetarie, evidentiatoare scris, Benzi adezive, scotch, elastice, tuş lipici, corector</t>
  </si>
  <si>
    <t>30192121-5 30192123-9  30192125-3  30192130-1  30197110-0  30197220-4 44425100-6 22612000-3 24911200-5</t>
  </si>
  <si>
    <t>48311000-1  72540000-2</t>
  </si>
  <si>
    <t>Materiale curatenie</t>
  </si>
  <si>
    <t>50232100-1</t>
  </si>
  <si>
    <t>Incalzit ,iluminat, forta motrica</t>
  </si>
  <si>
    <t xml:space="preserve">71241000-9 </t>
  </si>
  <si>
    <t>Posta , telecomunicatii , Radio TV , internet</t>
  </si>
  <si>
    <t>72411000-4
64215000-6 
92232000-6</t>
  </si>
  <si>
    <t>Piese schimb, consumabile maşini şi utilaje, dotări</t>
  </si>
  <si>
    <t>34224200-5</t>
  </si>
  <si>
    <t>Alte obiecte de inventar</t>
  </si>
  <si>
    <t>Pansamente</t>
  </si>
  <si>
    <t>33141110-4</t>
  </si>
  <si>
    <t>Betadine</t>
  </si>
  <si>
    <t>33698300-2</t>
  </si>
  <si>
    <t>Leucoplast</t>
  </si>
  <si>
    <t>Apa oxigenata</t>
  </si>
  <si>
    <t>Alcool sanitar</t>
  </si>
  <si>
    <t>24322500-2</t>
  </si>
  <si>
    <t>Manusi sterile</t>
  </si>
  <si>
    <t>33141420-0</t>
  </si>
  <si>
    <t>Seringi</t>
  </si>
  <si>
    <t>33141310-6</t>
  </si>
  <si>
    <t>Alte bunuri si servicii pentru intretinere si functionare</t>
  </si>
  <si>
    <t xml:space="preserve">50313200-4 </t>
  </si>
  <si>
    <t>Materiale si prestari de servicii cu caracter functional</t>
  </si>
  <si>
    <t>50322000-8</t>
  </si>
  <si>
    <t>Buget local +PNDL</t>
  </si>
  <si>
    <t>45233142-6</t>
  </si>
  <si>
    <t>A</t>
  </si>
  <si>
    <t>B</t>
  </si>
  <si>
    <t>C</t>
  </si>
  <si>
    <t>Modalitatea de derulare a procedurii de atribuire</t>
  </si>
  <si>
    <t>online/offline</t>
  </si>
  <si>
    <t>Nr. crt</t>
  </si>
  <si>
    <t xml:space="preserve">COD CPV </t>
  </si>
  <si>
    <t>Tipul și obiectul contractului de achizitie publica/acordului cadru</t>
  </si>
  <si>
    <t>LEI, fara tva</t>
  </si>
  <si>
    <t xml:space="preserve">Sursa de finantare </t>
  </si>
  <si>
    <t>Persoana responsabila cu aplicarea procedurii</t>
  </si>
  <si>
    <t>Valoarea estimata  a contractului/acordului cadru</t>
  </si>
  <si>
    <t xml:space="preserve">la finele anului </t>
  </si>
  <si>
    <t>45210000-2</t>
  </si>
  <si>
    <t>BL</t>
  </si>
  <si>
    <t>45261210-9</t>
  </si>
  <si>
    <t>Reabilitare acoperis Sala Sport</t>
  </si>
  <si>
    <t>50232110-4</t>
  </si>
  <si>
    <t>Reabilitare drum comunal, strada si accesibilizare obiective sociale si de interes public in comuna Albac, jud. Alba</t>
  </si>
  <si>
    <t>Realilitare DC 200, DC 197 in com. Albac</t>
  </si>
  <si>
    <t>Cerere de oferta</t>
  </si>
  <si>
    <t>ONLINE</t>
  </si>
  <si>
    <t>Dotarea cu mobilier, materiale didactice si echipamente digitale a unitatilor de invatamant preuniversitar  si a unitatilor conexe’’</t>
  </si>
  <si>
    <t>Asigurarea infrastructurii pentru transportul verde –ITS/alte infrastructuri TIC (sisteme inteligente de management urban/local)</t>
  </si>
  <si>
    <t>BL+PNDL</t>
  </si>
  <si>
    <t>LICITATIE DESCHISA</t>
  </si>
  <si>
    <t>Achizitie autospeciala pentru stin incendii pentru comuna Albac</t>
  </si>
  <si>
    <t xml:space="preserve">Modernizare , reabilitare si dotare baza sportiva </t>
  </si>
  <si>
    <t>Modernizare acoperis locuinta medic veterinar</t>
  </si>
  <si>
    <t>Reabilitare  si modernizare a sistemului de iluminat public din comuna Albac</t>
  </si>
  <si>
    <t>PUG</t>
  </si>
  <si>
    <t>Amenajare fond forestier proprietate publica apartinand comunei Albac</t>
  </si>
  <si>
    <t>consultanta M 15</t>
  </si>
  <si>
    <t>GAL+ BL</t>
  </si>
  <si>
    <t>ROMANIA</t>
  </si>
  <si>
    <t>JUDETUL ALBA</t>
  </si>
  <si>
    <t>COMUNA ALBAC</t>
  </si>
  <si>
    <t>PRIMAR</t>
  </si>
  <si>
    <t>PROGRAMUL ANUAL AL ACHIZITIILOR PUBLICE</t>
  </si>
  <si>
    <t>nr.</t>
  </si>
  <si>
    <t>Tipul și obiectul contractului de achiziție publică/acordului cadru</t>
  </si>
  <si>
    <t>Codul CPV</t>
  </si>
  <si>
    <t>Valoarea estimată a contractului de achiziție publică/acordului cadru Lei, fără TVA</t>
  </si>
  <si>
    <t>Sursa de finanțare</t>
  </si>
  <si>
    <t>Procedura stabilită/ instrumente specifice ptr. derularea procesului de achiziție</t>
  </si>
  <si>
    <t>Data/luna estimată ptr inițierea procedurii</t>
  </si>
  <si>
    <t xml:space="preserve">Data/luna estimată ptr. atribuirea contractului de achiziție publică/acordului cadru </t>
  </si>
  <si>
    <t>Modalitatea de derulare a procedurii de atribuire online/offline</t>
  </si>
  <si>
    <t>Persoana responsabilă cu aplicarea procedurii de atribuire</t>
  </si>
  <si>
    <t>achizitie directa</t>
  </si>
  <si>
    <t>online</t>
  </si>
  <si>
    <t>Todea Adriana</t>
  </si>
  <si>
    <t>Actualizare software</t>
  </si>
  <si>
    <t>TOTAL</t>
  </si>
  <si>
    <r>
      <rPr>
        <sz val="12"/>
        <rFont val="Arial"/>
        <family val="2"/>
      </rPr>
      <t>CONTRACTE DE SERVICI</t>
    </r>
    <r>
      <rPr>
        <sz val="10"/>
        <rFont val="Arial"/>
        <family val="2"/>
      </rPr>
      <t xml:space="preserve">I </t>
    </r>
  </si>
  <si>
    <t>Servicii întreţinere (service hard) calculatoare, fax, imprimante, etc.</t>
  </si>
  <si>
    <t xml:space="preserve">50300000-8 </t>
  </si>
  <si>
    <t>Servicii protecţia muncii</t>
  </si>
  <si>
    <t>71318100-4</t>
  </si>
  <si>
    <t>Servicii protectia datelor personale</t>
  </si>
  <si>
    <t>72322000-8</t>
  </si>
  <si>
    <t>1 EURO =4.9148 LEI la 01.02.2023</t>
  </si>
  <si>
    <t>CONTRACTE DE LUCRARI</t>
  </si>
  <si>
    <t xml:space="preserve">Produse de panificatie </t>
  </si>
  <si>
    <t>15811100-7 - Paine (Rev.2)</t>
  </si>
  <si>
    <t xml:space="preserve">Buget local </t>
  </si>
  <si>
    <t xml:space="preserve">Achizitie directa </t>
  </si>
  <si>
    <t>Lunar</t>
  </si>
  <si>
    <t xml:space="preserve">online </t>
  </si>
  <si>
    <t xml:space="preserve">Produse alimentare </t>
  </si>
  <si>
    <t>15897300-5 - Pachete de alimente (Rev.2)</t>
  </si>
  <si>
    <t>Produse nealimentare</t>
  </si>
  <si>
    <t>39830000-9 - Produse de curatat (Rev.2)</t>
  </si>
  <si>
    <t xml:space="preserve">achizitie directa </t>
  </si>
  <si>
    <t xml:space="preserve">Legume fructe </t>
  </si>
  <si>
    <t>03200000-3 - Cereale, cartofi, legume, fructe si fructe cu coaja (Rev.2)</t>
  </si>
  <si>
    <t xml:space="preserve">Felicitari </t>
  </si>
  <si>
    <t>22320000-9 - Felicitari (Rev.2)</t>
  </si>
  <si>
    <t>Materiale electrice</t>
  </si>
  <si>
    <t>31681410-0 - Materiale electrice (Rev.2)</t>
  </si>
  <si>
    <t xml:space="preserve">Servicii de consultanta </t>
  </si>
  <si>
    <t>79419000-4 - Servicii de consultanta in domeniul evaluarii (Rev.2)</t>
  </si>
  <si>
    <t>buget local</t>
  </si>
  <si>
    <t>Achizitie directa</t>
  </si>
  <si>
    <t>Servicii de medicina muncii</t>
  </si>
  <si>
    <t>85147000-1 - Servicii de medicina muncii (Rev.2)</t>
  </si>
  <si>
    <t>Semnatura electronica</t>
  </si>
  <si>
    <t>79132100-9 - Servicii de certificare a semnaturii electronice (Rev.2)</t>
  </si>
  <si>
    <t>Achizitie autogreder pentru Comuna Albac, Judetul Alba</t>
  </si>
  <si>
    <t>BL+GAL</t>
  </si>
  <si>
    <t xml:space="preserve">Flori </t>
  </si>
  <si>
    <t>03121210-0 - Aranjamente florale (Rev.2)</t>
  </si>
  <si>
    <t>Servicii de reparatii fotocopiator</t>
  </si>
  <si>
    <t>50313100-3 - Servicii de reparare a fotocopiatoarelor (Rev.2)</t>
  </si>
  <si>
    <r>
      <t>DOTARE CU MOBILIER, MATERIALE DIDACTICE ȘI ECHIPAMENTE DIGITALE A LICEULUI TEHNOLOGIC ŢARA MOTILOR ALBAC DIN COMUNA ALBAC, JUDETUL  ALBA’’</t>
    </r>
    <r>
      <rPr>
        <sz val="12"/>
        <color theme="1"/>
        <rFont val="Times New Roman"/>
        <family val="1"/>
        <charset val="238"/>
      </rPr>
      <t xml:space="preserve"> </t>
    </r>
  </si>
  <si>
    <t>BL+PNRR</t>
  </si>
  <si>
    <t xml:space="preserve">IN cursul anului </t>
  </si>
  <si>
    <t xml:space="preserve">La finele anului </t>
  </si>
  <si>
    <t xml:space="preserve">                     PREȘEDINTE DE ȘEDINȚĂ,                     CONTRASEMNEAZĂ,</t>
  </si>
  <si>
    <t xml:space="preserve">                                                                                           SCROB EUGENIA</t>
  </si>
  <si>
    <t xml:space="preserve">                                             Albac la 12 februarie 2024</t>
  </si>
  <si>
    <t>Anexa nr. 1 la  HCL nr. 5/2024</t>
  </si>
  <si>
    <t xml:space="preserve">Todea Adriana </t>
  </si>
  <si>
    <t xml:space="preserve">                      SCROB GHEORGHE                               SECRETAR 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</si>
</sst>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9"/>
      <color rgb="FF0B2A4C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sz val="11"/>
      <color rgb="FF1D2228"/>
      <name val="Calibri"/>
      <family val="2"/>
      <charset val="238"/>
      <scheme val="minor"/>
    </font>
    <font>
      <sz val="12"/>
      <color rgb="FF000000"/>
      <name val="Times New Roman"/>
      <family val="1"/>
      <charset val="238"/>
    </font>
    <font>
      <b/>
      <sz val="10"/>
      <name val="Arial"/>
      <family val="2"/>
      <charset val="238"/>
    </font>
    <font>
      <sz val="12"/>
      <name val="Arial"/>
      <family val="2"/>
    </font>
    <font>
      <sz val="11"/>
      <color theme="1"/>
      <name val="Times New Roman"/>
      <family val="1"/>
      <charset val="238"/>
    </font>
    <font>
      <sz val="11"/>
      <color rgb="FFFF0000"/>
      <name val="Calibri"/>
      <family val="2"/>
      <charset val="238"/>
      <scheme val="minor"/>
    </font>
    <font>
      <sz val="11"/>
      <color rgb="FF7030A0"/>
      <name val="Calibri"/>
      <family val="2"/>
      <charset val="238"/>
      <scheme val="minor"/>
    </font>
    <font>
      <sz val="12"/>
      <color rgb="FF1D2228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/>
    <xf numFmtId="3" fontId="0" fillId="0" borderId="1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0" fontId="6" fillId="0" borderId="1" xfId="0" applyFont="1" applyBorder="1" applyAlignment="1">
      <alignment wrapText="1"/>
    </xf>
    <xf numFmtId="3" fontId="0" fillId="0" borderId="1" xfId="0" applyNumberFormat="1" applyBorder="1"/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/>
    <xf numFmtId="0" fontId="0" fillId="2" borderId="1" xfId="0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 wrapText="1"/>
    </xf>
    <xf numFmtId="3" fontId="1" fillId="0" borderId="0" xfId="0" applyNumberFormat="1" applyFont="1" applyAlignment="1">
      <alignment horizontal="center" wrapText="1"/>
    </xf>
    <xf numFmtId="4" fontId="1" fillId="0" borderId="0" xfId="0" applyNumberFormat="1" applyFont="1" applyAlignment="1">
      <alignment horizontal="center" wrapText="1"/>
    </xf>
    <xf numFmtId="0" fontId="1" fillId="2" borderId="0" xfId="0" applyFont="1" applyFill="1" applyAlignment="1">
      <alignment horizontal="center"/>
    </xf>
    <xf numFmtId="0" fontId="2" fillId="2" borderId="4" xfId="0" applyFont="1" applyFill="1" applyBorder="1" applyAlignment="1">
      <alignment horizontal="center" vertical="center" wrapText="1"/>
    </xf>
    <xf numFmtId="1" fontId="1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 shrinkToFit="1"/>
    </xf>
    <xf numFmtId="3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1" fontId="8" fillId="2" borderId="4" xfId="0" applyNumberFormat="1" applyFont="1" applyFill="1" applyBorder="1" applyAlignment="1">
      <alignment horizontal="center"/>
    </xf>
    <xf numFmtId="3" fontId="1" fillId="2" borderId="4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3" fontId="2" fillId="2" borderId="1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left" vertical="center" wrapText="1"/>
    </xf>
    <xf numFmtId="0" fontId="11" fillId="0" borderId="1" xfId="0" applyFont="1" applyBorder="1"/>
    <xf numFmtId="17" fontId="0" fillId="0" borderId="1" xfId="0" applyNumberFormat="1" applyBorder="1"/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12" fillId="0" borderId="1" xfId="0" applyFont="1" applyBorder="1"/>
    <xf numFmtId="0" fontId="1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/>
    </xf>
    <xf numFmtId="164" fontId="1" fillId="0" borderId="3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7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4A855B-82FF-4217-968D-E4E604EABC3E}">
  <dimension ref="A1:Q79"/>
  <sheetViews>
    <sheetView tabSelected="1" topLeftCell="A70" workbookViewId="0">
      <selection activeCell="J81" sqref="J81"/>
    </sheetView>
  </sheetViews>
  <sheetFormatPr defaultRowHeight="14.4" x14ac:dyDescent="0.3"/>
  <cols>
    <col min="1" max="1" width="6" customWidth="1"/>
    <col min="2" max="2" width="28.5546875" customWidth="1"/>
    <col min="3" max="3" width="21" bestFit="1" customWidth="1"/>
    <col min="4" max="4" width="14.88671875" customWidth="1"/>
    <col min="5" max="5" width="11.21875" customWidth="1"/>
    <col min="6" max="6" width="18.5546875" customWidth="1"/>
    <col min="7" max="7" width="14.6640625" customWidth="1"/>
    <col min="8" max="8" width="8.88671875" hidden="1" customWidth="1"/>
    <col min="9" max="9" width="11.77734375" customWidth="1"/>
    <col min="10" max="10" width="13.77734375" customWidth="1"/>
  </cols>
  <sheetData>
    <row r="1" spans="1:17" s="28" customFormat="1" ht="13.2" x14ac:dyDescent="0.25">
      <c r="B1" s="29" t="s">
        <v>80</v>
      </c>
      <c r="I1" s="28" t="s">
        <v>147</v>
      </c>
    </row>
    <row r="2" spans="1:17" s="28" customFormat="1" ht="13.2" x14ac:dyDescent="0.25">
      <c r="B2" s="29" t="s">
        <v>81</v>
      </c>
    </row>
    <row r="3" spans="1:17" s="28" customFormat="1" ht="13.2" x14ac:dyDescent="0.25">
      <c r="B3" s="29" t="s">
        <v>82</v>
      </c>
    </row>
    <row r="4" spans="1:17" s="28" customFormat="1" ht="13.2" x14ac:dyDescent="0.25">
      <c r="B4" s="29" t="s">
        <v>83</v>
      </c>
    </row>
    <row r="5" spans="1:17" s="28" customFormat="1" ht="13.2" x14ac:dyDescent="0.25">
      <c r="B5" s="30"/>
    </row>
    <row r="6" spans="1:17" s="28" customFormat="1" ht="13.2" x14ac:dyDescent="0.25">
      <c r="B6" s="71" t="s">
        <v>84</v>
      </c>
      <c r="C6" s="71"/>
      <c r="D6" s="71"/>
      <c r="E6" s="71"/>
      <c r="F6" s="71"/>
      <c r="G6" s="71"/>
      <c r="H6" s="71"/>
      <c r="I6" s="71"/>
      <c r="J6" s="71"/>
    </row>
    <row r="7" spans="1:17" s="28" customFormat="1" ht="13.2" x14ac:dyDescent="0.25">
      <c r="B7" s="30"/>
      <c r="D7" s="72">
        <v>2024</v>
      </c>
      <c r="E7" s="72"/>
      <c r="F7" s="31"/>
      <c r="G7" s="31"/>
      <c r="H7" s="31"/>
    </row>
    <row r="8" spans="1:17" s="28" customFormat="1" ht="13.2" x14ac:dyDescent="0.25">
      <c r="B8" s="30"/>
    </row>
    <row r="9" spans="1:17" s="28" customFormat="1" ht="13.2" x14ac:dyDescent="0.25">
      <c r="B9" s="30" t="s">
        <v>107</v>
      </c>
    </row>
    <row r="10" spans="1:17" s="30" customFormat="1" ht="114" customHeight="1" x14ac:dyDescent="0.25">
      <c r="A10" s="32" t="s">
        <v>85</v>
      </c>
      <c r="B10" s="1" t="s">
        <v>86</v>
      </c>
      <c r="C10" s="1" t="s">
        <v>87</v>
      </c>
      <c r="D10" s="1" t="s">
        <v>88</v>
      </c>
      <c r="E10" s="1" t="s">
        <v>89</v>
      </c>
      <c r="F10" s="1" t="s">
        <v>90</v>
      </c>
      <c r="G10" s="1" t="s">
        <v>91</v>
      </c>
      <c r="H10" s="1" t="s">
        <v>92</v>
      </c>
      <c r="I10" s="1" t="s">
        <v>93</v>
      </c>
      <c r="J10" s="1" t="s">
        <v>94</v>
      </c>
    </row>
    <row r="11" spans="1:17" s="28" customFormat="1" ht="31.5" customHeight="1" x14ac:dyDescent="0.25">
      <c r="A11" s="2">
        <v>1</v>
      </c>
      <c r="B11" s="3" t="s">
        <v>0</v>
      </c>
      <c r="C11" s="1" t="s">
        <v>1</v>
      </c>
      <c r="D11" s="4">
        <v>10000</v>
      </c>
      <c r="E11" s="5" t="s">
        <v>2</v>
      </c>
      <c r="F11" s="6" t="s">
        <v>95</v>
      </c>
      <c r="G11" s="63" t="s">
        <v>3</v>
      </c>
      <c r="H11" s="64"/>
      <c r="I11" s="6" t="s">
        <v>96</v>
      </c>
      <c r="J11" s="6" t="s">
        <v>97</v>
      </c>
    </row>
    <row r="12" spans="1:17" s="28" customFormat="1" ht="28.5" customHeight="1" x14ac:dyDescent="0.25">
      <c r="A12" s="2">
        <f t="shared" ref="A12:A40" si="0">ROW(A2)</f>
        <v>2</v>
      </c>
      <c r="B12" s="3" t="s">
        <v>4</v>
      </c>
      <c r="C12" s="1" t="s">
        <v>5</v>
      </c>
      <c r="D12" s="4">
        <v>5000</v>
      </c>
      <c r="E12" s="5" t="s">
        <v>2</v>
      </c>
      <c r="F12" s="6" t="s">
        <v>95</v>
      </c>
      <c r="G12" s="63" t="s">
        <v>3</v>
      </c>
      <c r="H12" s="64"/>
      <c r="I12" s="6" t="s">
        <v>96</v>
      </c>
      <c r="J12" s="6" t="s">
        <v>97</v>
      </c>
    </row>
    <row r="13" spans="1:17" s="28" customFormat="1" ht="38.25" customHeight="1" x14ac:dyDescent="0.25">
      <c r="A13" s="2">
        <f t="shared" si="0"/>
        <v>3</v>
      </c>
      <c r="B13" s="3" t="s">
        <v>6</v>
      </c>
      <c r="C13" s="1" t="s">
        <v>7</v>
      </c>
      <c r="D13" s="4">
        <v>14000</v>
      </c>
      <c r="E13" s="5" t="s">
        <v>2</v>
      </c>
      <c r="F13" s="6" t="s">
        <v>95</v>
      </c>
      <c r="G13" s="63" t="s">
        <v>3</v>
      </c>
      <c r="H13" s="64"/>
      <c r="I13" s="6" t="s">
        <v>96</v>
      </c>
      <c r="J13" s="6" t="s">
        <v>97</v>
      </c>
    </row>
    <row r="14" spans="1:17" s="28" customFormat="1" ht="47.25" customHeight="1" x14ac:dyDescent="0.25">
      <c r="A14" s="2">
        <v>4</v>
      </c>
      <c r="B14" s="3" t="s">
        <v>8</v>
      </c>
      <c r="C14" s="1" t="s">
        <v>9</v>
      </c>
      <c r="D14" s="4">
        <v>20000</v>
      </c>
      <c r="E14" s="5" t="s">
        <v>2</v>
      </c>
      <c r="F14" s="6" t="s">
        <v>95</v>
      </c>
      <c r="G14" s="63" t="s">
        <v>3</v>
      </c>
      <c r="H14" s="64"/>
      <c r="I14" s="6" t="s">
        <v>96</v>
      </c>
      <c r="J14" s="6" t="s">
        <v>97</v>
      </c>
    </row>
    <row r="15" spans="1:17" s="28" customFormat="1" ht="47.25" customHeight="1" x14ac:dyDescent="0.25">
      <c r="A15" s="2">
        <v>5</v>
      </c>
      <c r="B15" s="3" t="s">
        <v>10</v>
      </c>
      <c r="C15" s="7" t="s">
        <v>11</v>
      </c>
      <c r="D15" s="4">
        <v>1000</v>
      </c>
      <c r="E15" s="5" t="s">
        <v>2</v>
      </c>
      <c r="F15" s="6" t="s">
        <v>95</v>
      </c>
      <c r="G15" s="63" t="s">
        <v>3</v>
      </c>
      <c r="H15" s="64"/>
      <c r="I15" s="6" t="s">
        <v>96</v>
      </c>
      <c r="J15" s="6" t="s">
        <v>97</v>
      </c>
      <c r="Q15" s="33"/>
    </row>
    <row r="16" spans="1:17" s="28" customFormat="1" ht="42.75" customHeight="1" x14ac:dyDescent="0.25">
      <c r="A16" s="2">
        <v>6</v>
      </c>
      <c r="B16" s="3" t="s">
        <v>12</v>
      </c>
      <c r="C16" s="6" t="s">
        <v>13</v>
      </c>
      <c r="D16" s="4">
        <v>3000</v>
      </c>
      <c r="E16" s="5" t="s">
        <v>2</v>
      </c>
      <c r="F16" s="6" t="s">
        <v>95</v>
      </c>
      <c r="G16" s="63" t="s">
        <v>3</v>
      </c>
      <c r="H16" s="64"/>
      <c r="I16" s="6" t="s">
        <v>96</v>
      </c>
      <c r="J16" s="6" t="s">
        <v>97</v>
      </c>
      <c r="Q16" s="30"/>
    </row>
    <row r="17" spans="1:17" s="28" customFormat="1" ht="51.75" customHeight="1" x14ac:dyDescent="0.25">
      <c r="A17" s="2">
        <v>7</v>
      </c>
      <c r="B17" s="3" t="s">
        <v>14</v>
      </c>
      <c r="C17" s="1" t="s">
        <v>15</v>
      </c>
      <c r="D17" s="4">
        <v>5000</v>
      </c>
      <c r="E17" s="5" t="s">
        <v>2</v>
      </c>
      <c r="F17" s="6" t="s">
        <v>95</v>
      </c>
      <c r="G17" s="63" t="s">
        <v>3</v>
      </c>
      <c r="H17" s="64"/>
      <c r="I17" s="6" t="s">
        <v>96</v>
      </c>
      <c r="J17" s="6" t="s">
        <v>97</v>
      </c>
      <c r="Q17" s="33"/>
    </row>
    <row r="18" spans="1:17" s="28" customFormat="1" ht="146.25" customHeight="1" x14ac:dyDescent="0.25">
      <c r="A18" s="2">
        <v>8</v>
      </c>
      <c r="B18" s="3" t="s">
        <v>16</v>
      </c>
      <c r="C18" s="1" t="s">
        <v>17</v>
      </c>
      <c r="D18" s="4">
        <v>5000</v>
      </c>
      <c r="E18" s="5" t="s">
        <v>2</v>
      </c>
      <c r="F18" s="6" t="s">
        <v>95</v>
      </c>
      <c r="G18" s="63" t="s">
        <v>3</v>
      </c>
      <c r="H18" s="64"/>
      <c r="I18" s="6" t="s">
        <v>96</v>
      </c>
      <c r="J18" s="6" t="s">
        <v>97</v>
      </c>
      <c r="Q18" s="34"/>
    </row>
    <row r="19" spans="1:17" s="28" customFormat="1" ht="26.25" customHeight="1" x14ac:dyDescent="0.25">
      <c r="A19" s="2">
        <v>9</v>
      </c>
      <c r="B19" s="3" t="s">
        <v>98</v>
      </c>
      <c r="C19" s="1" t="s">
        <v>18</v>
      </c>
      <c r="D19" s="4">
        <v>3000</v>
      </c>
      <c r="E19" s="5" t="s">
        <v>2</v>
      </c>
      <c r="F19" s="6" t="s">
        <v>95</v>
      </c>
      <c r="G19" s="63" t="s">
        <v>3</v>
      </c>
      <c r="H19" s="64"/>
      <c r="I19" s="6" t="s">
        <v>96</v>
      </c>
      <c r="J19" s="6" t="s">
        <v>97</v>
      </c>
      <c r="Q19" s="34"/>
    </row>
    <row r="20" spans="1:17" s="28" customFormat="1" ht="38.25" customHeight="1" x14ac:dyDescent="0.25">
      <c r="A20" s="2">
        <v>10</v>
      </c>
      <c r="B20" s="8" t="s">
        <v>19</v>
      </c>
      <c r="C20" s="9" t="s">
        <v>20</v>
      </c>
      <c r="D20" s="4">
        <v>8000</v>
      </c>
      <c r="E20" s="5" t="s">
        <v>2</v>
      </c>
      <c r="F20" s="6" t="s">
        <v>95</v>
      </c>
      <c r="G20" s="63" t="s">
        <v>3</v>
      </c>
      <c r="H20" s="64"/>
      <c r="I20" s="6" t="s">
        <v>96</v>
      </c>
      <c r="J20" s="6" t="s">
        <v>97</v>
      </c>
      <c r="Q20" s="35"/>
    </row>
    <row r="21" spans="1:17" s="28" customFormat="1" ht="39.75" customHeight="1" x14ac:dyDescent="0.25">
      <c r="A21" s="2">
        <v>11</v>
      </c>
      <c r="B21" s="8" t="s">
        <v>21</v>
      </c>
      <c r="C21" s="2" t="s">
        <v>22</v>
      </c>
      <c r="D21" s="4">
        <v>10000</v>
      </c>
      <c r="E21" s="5" t="s">
        <v>2</v>
      </c>
      <c r="F21" s="6" t="s">
        <v>95</v>
      </c>
      <c r="G21" s="63" t="s">
        <v>3</v>
      </c>
      <c r="H21" s="64"/>
      <c r="I21" s="6" t="s">
        <v>96</v>
      </c>
      <c r="J21" s="6" t="s">
        <v>97</v>
      </c>
      <c r="Q21" s="35"/>
    </row>
    <row r="22" spans="1:17" s="28" customFormat="1" ht="47.25" customHeight="1" x14ac:dyDescent="0.25">
      <c r="A22" s="2">
        <v>12</v>
      </c>
      <c r="B22" s="8" t="s">
        <v>23</v>
      </c>
      <c r="C22" s="9" t="s">
        <v>24</v>
      </c>
      <c r="D22" s="4">
        <v>10000</v>
      </c>
      <c r="E22" s="5" t="s">
        <v>2</v>
      </c>
      <c r="F22" s="6" t="s">
        <v>95</v>
      </c>
      <c r="G22" s="63" t="s">
        <v>3</v>
      </c>
      <c r="H22" s="64"/>
      <c r="I22" s="6" t="s">
        <v>96</v>
      </c>
      <c r="J22" s="6" t="s">
        <v>97</v>
      </c>
      <c r="Q22" s="35"/>
    </row>
    <row r="23" spans="1:17" s="28" customFormat="1" ht="51" customHeight="1" x14ac:dyDescent="0.25">
      <c r="A23" s="2">
        <v>13</v>
      </c>
      <c r="B23" s="8" t="s">
        <v>25</v>
      </c>
      <c r="C23" s="9" t="s">
        <v>26</v>
      </c>
      <c r="D23" s="4">
        <v>20000</v>
      </c>
      <c r="E23" s="5" t="s">
        <v>2</v>
      </c>
      <c r="F23" s="6" t="s">
        <v>95</v>
      </c>
      <c r="G23" s="63" t="s">
        <v>3</v>
      </c>
      <c r="H23" s="64"/>
      <c r="I23" s="6" t="s">
        <v>96</v>
      </c>
      <c r="J23" s="6" t="s">
        <v>97</v>
      </c>
      <c r="Q23" s="35"/>
    </row>
    <row r="24" spans="1:17" s="28" customFormat="1" ht="47.25" customHeight="1" x14ac:dyDescent="0.25">
      <c r="A24" s="2">
        <v>14</v>
      </c>
      <c r="B24" s="8" t="s">
        <v>27</v>
      </c>
      <c r="C24" s="9"/>
      <c r="D24" s="4">
        <v>10000</v>
      </c>
      <c r="E24" s="5" t="s">
        <v>2</v>
      </c>
      <c r="F24" s="6" t="s">
        <v>95</v>
      </c>
      <c r="G24" s="63" t="s">
        <v>3</v>
      </c>
      <c r="H24" s="64"/>
      <c r="I24" s="6" t="s">
        <v>96</v>
      </c>
      <c r="J24" s="6" t="s">
        <v>97</v>
      </c>
      <c r="Q24" s="35"/>
    </row>
    <row r="25" spans="1:17" s="28" customFormat="1" ht="47.25" customHeight="1" x14ac:dyDescent="0.25">
      <c r="A25" s="2">
        <v>15</v>
      </c>
      <c r="B25" s="36" t="s">
        <v>28</v>
      </c>
      <c r="C25" s="11" t="s">
        <v>29</v>
      </c>
      <c r="D25" s="37">
        <v>500</v>
      </c>
      <c r="E25" s="5" t="s">
        <v>2</v>
      </c>
      <c r="F25" s="6" t="s">
        <v>95</v>
      </c>
      <c r="G25" s="63" t="s">
        <v>3</v>
      </c>
      <c r="H25" s="64"/>
      <c r="I25" s="6" t="s">
        <v>96</v>
      </c>
      <c r="J25" s="6" t="s">
        <v>97</v>
      </c>
      <c r="Q25" s="35"/>
    </row>
    <row r="26" spans="1:17" s="28" customFormat="1" ht="47.25" customHeight="1" x14ac:dyDescent="0.25">
      <c r="A26" s="2">
        <v>16</v>
      </c>
      <c r="B26" s="36" t="s">
        <v>30</v>
      </c>
      <c r="C26" s="12" t="s">
        <v>31</v>
      </c>
      <c r="D26" s="37">
        <v>100</v>
      </c>
      <c r="E26" s="5" t="s">
        <v>2</v>
      </c>
      <c r="F26" s="6" t="s">
        <v>95</v>
      </c>
      <c r="G26" s="63" t="s">
        <v>3</v>
      </c>
      <c r="H26" s="64"/>
      <c r="I26" s="6" t="s">
        <v>96</v>
      </c>
      <c r="J26" s="6" t="s">
        <v>97</v>
      </c>
      <c r="Q26" s="35"/>
    </row>
    <row r="27" spans="1:17" s="28" customFormat="1" ht="47.25" customHeight="1" x14ac:dyDescent="0.25">
      <c r="A27" s="2">
        <v>17</v>
      </c>
      <c r="B27" s="36" t="s">
        <v>32</v>
      </c>
      <c r="C27" s="12">
        <v>33772</v>
      </c>
      <c r="D27" s="37">
        <v>500</v>
      </c>
      <c r="E27" s="5" t="s">
        <v>2</v>
      </c>
      <c r="F27" s="6" t="s">
        <v>95</v>
      </c>
      <c r="G27" s="63" t="s">
        <v>3</v>
      </c>
      <c r="H27" s="64"/>
      <c r="I27" s="6" t="s">
        <v>96</v>
      </c>
      <c r="J27" s="6" t="s">
        <v>97</v>
      </c>
      <c r="Q27" s="35"/>
    </row>
    <row r="28" spans="1:17" s="28" customFormat="1" ht="47.25" customHeight="1" x14ac:dyDescent="0.25">
      <c r="A28" s="2">
        <v>18</v>
      </c>
      <c r="B28" s="36" t="s">
        <v>33</v>
      </c>
      <c r="C28" s="12" t="s">
        <v>31</v>
      </c>
      <c r="D28" s="37">
        <v>100</v>
      </c>
      <c r="E28" s="5" t="s">
        <v>2</v>
      </c>
      <c r="F28" s="6" t="s">
        <v>95</v>
      </c>
      <c r="G28" s="63" t="s">
        <v>3</v>
      </c>
      <c r="H28" s="64"/>
      <c r="I28" s="6" t="s">
        <v>96</v>
      </c>
      <c r="J28" s="6" t="s">
        <v>97</v>
      </c>
      <c r="Q28" s="35"/>
    </row>
    <row r="29" spans="1:17" s="28" customFormat="1" ht="47.25" customHeight="1" x14ac:dyDescent="0.25">
      <c r="A29" s="2">
        <v>19</v>
      </c>
      <c r="B29" s="36" t="s">
        <v>34</v>
      </c>
      <c r="C29" s="11" t="s">
        <v>35</v>
      </c>
      <c r="D29" s="37">
        <v>100</v>
      </c>
      <c r="E29" s="5" t="s">
        <v>2</v>
      </c>
      <c r="F29" s="6" t="s">
        <v>95</v>
      </c>
      <c r="G29" s="63" t="s">
        <v>3</v>
      </c>
      <c r="H29" s="64"/>
      <c r="I29" s="6" t="s">
        <v>96</v>
      </c>
      <c r="J29" s="6" t="s">
        <v>97</v>
      </c>
      <c r="Q29" s="35"/>
    </row>
    <row r="30" spans="1:17" s="28" customFormat="1" ht="47.25" customHeight="1" x14ac:dyDescent="0.25">
      <c r="A30" s="2">
        <v>20</v>
      </c>
      <c r="B30" s="36" t="s">
        <v>36</v>
      </c>
      <c r="C30" s="10" t="s">
        <v>37</v>
      </c>
      <c r="D30" s="37">
        <v>60</v>
      </c>
      <c r="E30" s="5" t="s">
        <v>2</v>
      </c>
      <c r="F30" s="6" t="s">
        <v>95</v>
      </c>
      <c r="G30" s="63" t="s">
        <v>3</v>
      </c>
      <c r="H30" s="64"/>
      <c r="I30" s="6" t="s">
        <v>96</v>
      </c>
      <c r="J30" s="6" t="s">
        <v>97</v>
      </c>
      <c r="Q30" s="35"/>
    </row>
    <row r="31" spans="1:17" s="28" customFormat="1" ht="47.25" customHeight="1" x14ac:dyDescent="0.25">
      <c r="A31" s="2">
        <v>21</v>
      </c>
      <c r="B31" s="36" t="s">
        <v>38</v>
      </c>
      <c r="C31" s="10" t="s">
        <v>39</v>
      </c>
      <c r="D31" s="37">
        <v>400</v>
      </c>
      <c r="E31" s="5" t="s">
        <v>2</v>
      </c>
      <c r="F31" s="6" t="s">
        <v>95</v>
      </c>
      <c r="G31" s="63" t="s">
        <v>3</v>
      </c>
      <c r="H31" s="64"/>
      <c r="I31" s="6" t="s">
        <v>96</v>
      </c>
      <c r="J31" s="6" t="s">
        <v>97</v>
      </c>
      <c r="Q31" s="35"/>
    </row>
    <row r="32" spans="1:17" s="28" customFormat="1" ht="47.25" customHeight="1" x14ac:dyDescent="0.25">
      <c r="A32" s="2">
        <v>22</v>
      </c>
      <c r="B32" s="36" t="s">
        <v>40</v>
      </c>
      <c r="C32" s="38" t="s">
        <v>41</v>
      </c>
      <c r="D32" s="37">
        <v>165546.21848739497</v>
      </c>
      <c r="E32" s="39" t="s">
        <v>2</v>
      </c>
      <c r="F32" s="40" t="s">
        <v>95</v>
      </c>
      <c r="G32" s="63" t="s">
        <v>3</v>
      </c>
      <c r="H32" s="64"/>
      <c r="I32" s="40" t="s">
        <v>96</v>
      </c>
      <c r="J32" s="40" t="s">
        <v>97</v>
      </c>
      <c r="Q32" s="35"/>
    </row>
    <row r="33" spans="1:17" s="28" customFormat="1" ht="47.25" customHeight="1" x14ac:dyDescent="0.25">
      <c r="A33" s="2">
        <v>23</v>
      </c>
      <c r="B33" s="8" t="s">
        <v>42</v>
      </c>
      <c r="C33" s="9" t="s">
        <v>43</v>
      </c>
      <c r="D33" s="13">
        <v>31092.436974789918</v>
      </c>
      <c r="E33" s="14" t="s">
        <v>2</v>
      </c>
      <c r="F33" s="14" t="s">
        <v>95</v>
      </c>
      <c r="G33" s="63" t="s">
        <v>3</v>
      </c>
      <c r="H33" s="64"/>
      <c r="I33" s="2" t="s">
        <v>96</v>
      </c>
      <c r="J33" s="41" t="s">
        <v>97</v>
      </c>
      <c r="Q33" s="35"/>
    </row>
    <row r="34" spans="1:17" s="28" customFormat="1" ht="47.25" customHeight="1" x14ac:dyDescent="0.3">
      <c r="A34" s="2">
        <f t="shared" si="0"/>
        <v>24</v>
      </c>
      <c r="B34" s="19" t="s">
        <v>109</v>
      </c>
      <c r="C34" s="52" t="s">
        <v>110</v>
      </c>
      <c r="D34" s="20">
        <v>30000</v>
      </c>
      <c r="E34" s="19" t="s">
        <v>111</v>
      </c>
      <c r="F34" s="19" t="s">
        <v>112</v>
      </c>
      <c r="G34" s="19" t="s">
        <v>113</v>
      </c>
      <c r="H34" s="53">
        <v>45261</v>
      </c>
      <c r="I34" s="19" t="s">
        <v>114</v>
      </c>
      <c r="J34" s="19" t="s">
        <v>148</v>
      </c>
      <c r="Q34" s="35"/>
    </row>
    <row r="35" spans="1:17" s="28" customFormat="1" ht="47.25" customHeight="1" x14ac:dyDescent="0.3">
      <c r="A35" s="2">
        <v>25</v>
      </c>
      <c r="B35" s="19" t="s">
        <v>115</v>
      </c>
      <c r="C35" s="52" t="s">
        <v>116</v>
      </c>
      <c r="D35" s="20">
        <v>320000</v>
      </c>
      <c r="E35" s="19" t="s">
        <v>111</v>
      </c>
      <c r="F35" s="19" t="s">
        <v>112</v>
      </c>
      <c r="G35" s="19" t="s">
        <v>113</v>
      </c>
      <c r="H35" s="53">
        <v>45261</v>
      </c>
      <c r="I35" s="19" t="s">
        <v>114</v>
      </c>
      <c r="J35" s="19" t="s">
        <v>148</v>
      </c>
      <c r="Q35" s="35"/>
    </row>
    <row r="36" spans="1:17" s="28" customFormat="1" ht="47.25" customHeight="1" x14ac:dyDescent="0.3">
      <c r="A36" s="2">
        <f t="shared" si="0"/>
        <v>26</v>
      </c>
      <c r="B36" s="19" t="s">
        <v>117</v>
      </c>
      <c r="C36" s="52" t="s">
        <v>118</v>
      </c>
      <c r="D36" s="20">
        <v>90000</v>
      </c>
      <c r="E36" s="19" t="s">
        <v>111</v>
      </c>
      <c r="F36" s="19" t="s">
        <v>119</v>
      </c>
      <c r="G36" s="19" t="s">
        <v>113</v>
      </c>
      <c r="H36" s="53">
        <v>45261</v>
      </c>
      <c r="I36" s="19" t="s">
        <v>114</v>
      </c>
      <c r="J36" s="19" t="s">
        <v>97</v>
      </c>
      <c r="Q36" s="35"/>
    </row>
    <row r="37" spans="1:17" s="28" customFormat="1" ht="47.25" customHeight="1" x14ac:dyDescent="0.3">
      <c r="A37" s="2">
        <f t="shared" si="0"/>
        <v>27</v>
      </c>
      <c r="B37" s="19" t="s">
        <v>120</v>
      </c>
      <c r="C37" s="52" t="s">
        <v>121</v>
      </c>
      <c r="D37" s="20">
        <v>100000</v>
      </c>
      <c r="E37" s="19" t="s">
        <v>111</v>
      </c>
      <c r="F37" s="19" t="s">
        <v>119</v>
      </c>
      <c r="G37" s="19" t="s">
        <v>113</v>
      </c>
      <c r="H37" s="53">
        <v>45261</v>
      </c>
      <c r="I37" s="19" t="s">
        <v>114</v>
      </c>
      <c r="J37" s="19" t="s">
        <v>148</v>
      </c>
      <c r="Q37" s="35"/>
    </row>
    <row r="38" spans="1:17" s="28" customFormat="1" ht="47.25" customHeight="1" x14ac:dyDescent="0.3">
      <c r="A38" s="2">
        <v>28</v>
      </c>
      <c r="B38" s="19" t="s">
        <v>122</v>
      </c>
      <c r="C38" s="52" t="s">
        <v>123</v>
      </c>
      <c r="D38" s="20">
        <v>2000</v>
      </c>
      <c r="E38" s="19" t="s">
        <v>111</v>
      </c>
      <c r="F38" s="19" t="s">
        <v>112</v>
      </c>
      <c r="G38" s="53">
        <v>45261</v>
      </c>
      <c r="H38" s="53">
        <v>45261</v>
      </c>
      <c r="I38" s="19" t="s">
        <v>114</v>
      </c>
      <c r="J38" s="19" t="s">
        <v>97</v>
      </c>
      <c r="Q38" s="35"/>
    </row>
    <row r="39" spans="1:17" s="28" customFormat="1" ht="47.25" customHeight="1" x14ac:dyDescent="0.3">
      <c r="A39" s="2">
        <f t="shared" si="0"/>
        <v>29</v>
      </c>
      <c r="B39" s="19" t="s">
        <v>124</v>
      </c>
      <c r="C39" s="52" t="s">
        <v>125</v>
      </c>
      <c r="D39" s="20">
        <v>1000</v>
      </c>
      <c r="E39" s="19" t="s">
        <v>111</v>
      </c>
      <c r="F39" s="19" t="s">
        <v>119</v>
      </c>
      <c r="G39" s="53">
        <v>45261</v>
      </c>
      <c r="H39" s="53">
        <v>45261</v>
      </c>
      <c r="I39" s="19" t="s">
        <v>114</v>
      </c>
      <c r="J39" s="19" t="s">
        <v>97</v>
      </c>
      <c r="Q39" s="35"/>
    </row>
    <row r="40" spans="1:17" s="28" customFormat="1" ht="47.25" customHeight="1" x14ac:dyDescent="0.3">
      <c r="A40" s="2">
        <f t="shared" si="0"/>
        <v>30</v>
      </c>
      <c r="B40" s="19" t="s">
        <v>136</v>
      </c>
      <c r="C40" s="58" t="s">
        <v>137</v>
      </c>
      <c r="D40" s="20">
        <v>5500</v>
      </c>
      <c r="E40" s="19" t="s">
        <v>128</v>
      </c>
      <c r="F40" s="19" t="s">
        <v>129</v>
      </c>
      <c r="G40" s="53">
        <v>45078</v>
      </c>
      <c r="H40" s="53">
        <v>45261</v>
      </c>
      <c r="I40" s="19" t="s">
        <v>96</v>
      </c>
      <c r="J40" s="19" t="s">
        <v>97</v>
      </c>
      <c r="Q40" s="35"/>
    </row>
    <row r="41" spans="1:17" s="28" customFormat="1" ht="22.5" customHeight="1" thickBot="1" x14ac:dyDescent="0.3">
      <c r="A41" s="44"/>
      <c r="B41" s="45" t="s">
        <v>99</v>
      </c>
      <c r="C41" s="46"/>
      <c r="D41" s="47">
        <v>870899</v>
      </c>
      <c r="E41" s="48"/>
      <c r="F41" s="48"/>
      <c r="G41" s="48"/>
      <c r="H41" s="48"/>
      <c r="I41" s="44"/>
      <c r="J41" s="42"/>
      <c r="Q41" s="35"/>
    </row>
    <row r="42" spans="1:17" s="28" customFormat="1" ht="48.75" customHeight="1" x14ac:dyDescent="0.25">
      <c r="A42" s="68" t="s">
        <v>100</v>
      </c>
      <c r="B42" s="69"/>
      <c r="C42" s="69"/>
      <c r="D42" s="69"/>
      <c r="E42" s="69"/>
      <c r="F42" s="69"/>
      <c r="G42" s="69"/>
      <c r="H42" s="69"/>
      <c r="I42" s="69"/>
      <c r="J42" s="70"/>
      <c r="Q42" s="35"/>
    </row>
    <row r="43" spans="1:17" s="28" customFormat="1" ht="48.75" customHeight="1" x14ac:dyDescent="0.25">
      <c r="A43" s="49">
        <v>1</v>
      </c>
      <c r="B43" s="49" t="s">
        <v>101</v>
      </c>
      <c r="C43" s="9" t="s">
        <v>102</v>
      </c>
      <c r="D43" s="9">
        <v>4000</v>
      </c>
      <c r="E43" s="49" t="s">
        <v>2</v>
      </c>
      <c r="F43" s="49" t="s">
        <v>95</v>
      </c>
      <c r="G43" s="63" t="s">
        <v>3</v>
      </c>
      <c r="H43" s="64"/>
      <c r="I43" s="9" t="s">
        <v>96</v>
      </c>
      <c r="J43" s="49" t="s">
        <v>97</v>
      </c>
      <c r="Q43" s="35"/>
    </row>
    <row r="44" spans="1:17" s="28" customFormat="1" ht="48.75" customHeight="1" x14ac:dyDescent="0.25">
      <c r="A44" s="49">
        <v>2</v>
      </c>
      <c r="B44" s="49" t="s">
        <v>103</v>
      </c>
      <c r="C44" s="9" t="s">
        <v>104</v>
      </c>
      <c r="D44" s="9">
        <v>2000</v>
      </c>
      <c r="E44" s="49" t="s">
        <v>2</v>
      </c>
      <c r="F44" s="49" t="s">
        <v>95</v>
      </c>
      <c r="G44" s="63" t="s">
        <v>3</v>
      </c>
      <c r="H44" s="64"/>
      <c r="I44" s="9" t="s">
        <v>96</v>
      </c>
      <c r="J44" s="49" t="s">
        <v>97</v>
      </c>
      <c r="Q44" s="35"/>
    </row>
    <row r="45" spans="1:17" s="28" customFormat="1" ht="48.75" customHeight="1" x14ac:dyDescent="0.25">
      <c r="A45" s="49">
        <v>3</v>
      </c>
      <c r="B45" s="49" t="s">
        <v>105</v>
      </c>
      <c r="C45" s="43" t="s">
        <v>106</v>
      </c>
      <c r="D45" s="9">
        <v>10800</v>
      </c>
      <c r="E45" s="49" t="s">
        <v>2</v>
      </c>
      <c r="F45" s="49" t="s">
        <v>95</v>
      </c>
      <c r="G45" s="63" t="s">
        <v>3</v>
      </c>
      <c r="H45" s="64"/>
      <c r="I45" s="9" t="s">
        <v>96</v>
      </c>
      <c r="J45" s="49" t="s">
        <v>97</v>
      </c>
      <c r="Q45" s="35"/>
    </row>
    <row r="46" spans="1:17" s="28" customFormat="1" ht="48.75" customHeight="1" x14ac:dyDescent="0.3">
      <c r="A46" s="49">
        <v>4</v>
      </c>
      <c r="B46" s="19" t="s">
        <v>126</v>
      </c>
      <c r="C46" s="52" t="s">
        <v>127</v>
      </c>
      <c r="D46" s="20">
        <v>75000</v>
      </c>
      <c r="E46" s="19" t="s">
        <v>128</v>
      </c>
      <c r="F46" s="19" t="s">
        <v>129</v>
      </c>
      <c r="G46" s="53">
        <v>45261</v>
      </c>
      <c r="H46" s="53">
        <v>45261</v>
      </c>
      <c r="I46" s="19" t="s">
        <v>96</v>
      </c>
      <c r="J46" s="19" t="s">
        <v>148</v>
      </c>
      <c r="Q46" s="35"/>
    </row>
    <row r="47" spans="1:17" s="28" customFormat="1" ht="48.75" customHeight="1" x14ac:dyDescent="0.3">
      <c r="A47" s="49">
        <v>5</v>
      </c>
      <c r="B47" s="19" t="s">
        <v>130</v>
      </c>
      <c r="C47" s="52" t="s">
        <v>131</v>
      </c>
      <c r="D47" s="20">
        <v>2000</v>
      </c>
      <c r="E47" s="19" t="s">
        <v>128</v>
      </c>
      <c r="F47" s="19" t="s">
        <v>129</v>
      </c>
      <c r="G47" s="53">
        <v>45261</v>
      </c>
      <c r="H47" s="53">
        <v>45261</v>
      </c>
      <c r="I47" s="19" t="s">
        <v>96</v>
      </c>
      <c r="J47" s="19" t="s">
        <v>97</v>
      </c>
      <c r="Q47" s="35"/>
    </row>
    <row r="48" spans="1:17" s="28" customFormat="1" ht="48.75" customHeight="1" x14ac:dyDescent="0.3">
      <c r="A48" s="49">
        <v>6</v>
      </c>
      <c r="B48" s="19" t="s">
        <v>132</v>
      </c>
      <c r="C48" s="52" t="s">
        <v>133</v>
      </c>
      <c r="D48" s="20">
        <v>1500</v>
      </c>
      <c r="E48" s="19" t="s">
        <v>128</v>
      </c>
      <c r="F48" s="19" t="s">
        <v>129</v>
      </c>
      <c r="G48" s="53">
        <v>45261</v>
      </c>
      <c r="H48" s="53">
        <v>45261</v>
      </c>
      <c r="I48" s="19" t="s">
        <v>96</v>
      </c>
      <c r="J48" s="19" t="s">
        <v>148</v>
      </c>
      <c r="Q48" s="35"/>
    </row>
    <row r="49" spans="1:17" s="28" customFormat="1" ht="48.75" customHeight="1" x14ac:dyDescent="0.3">
      <c r="A49" s="49">
        <v>7</v>
      </c>
      <c r="B49" s="19" t="s">
        <v>126</v>
      </c>
      <c r="C49" s="52" t="s">
        <v>127</v>
      </c>
      <c r="D49" s="23">
        <v>70000</v>
      </c>
      <c r="E49" s="19" t="s">
        <v>128</v>
      </c>
      <c r="F49" s="19" t="s">
        <v>129</v>
      </c>
      <c r="G49" s="53">
        <v>45261</v>
      </c>
      <c r="H49" s="53">
        <v>45261</v>
      </c>
      <c r="I49" s="19" t="s">
        <v>96</v>
      </c>
      <c r="J49" s="19" t="s">
        <v>97</v>
      </c>
      <c r="Q49" s="35"/>
    </row>
    <row r="50" spans="1:17" s="28" customFormat="1" ht="48.75" customHeight="1" x14ac:dyDescent="0.3">
      <c r="A50" s="49">
        <v>8</v>
      </c>
      <c r="B50" s="19" t="s">
        <v>138</v>
      </c>
      <c r="C50" s="58" t="s">
        <v>139</v>
      </c>
      <c r="D50" s="23">
        <v>1000</v>
      </c>
      <c r="E50" s="19" t="s">
        <v>128</v>
      </c>
      <c r="F50" s="19" t="s">
        <v>129</v>
      </c>
      <c r="G50" s="53">
        <v>45078</v>
      </c>
      <c r="H50" s="53">
        <v>45261</v>
      </c>
      <c r="I50" s="19" t="s">
        <v>96</v>
      </c>
      <c r="J50" s="19" t="s">
        <v>97</v>
      </c>
      <c r="Q50" s="35"/>
    </row>
    <row r="51" spans="1:17" s="28" customFormat="1" ht="13.2" x14ac:dyDescent="0.25">
      <c r="A51" s="49"/>
      <c r="B51" s="8" t="s">
        <v>99</v>
      </c>
      <c r="C51" s="9"/>
      <c r="D51" s="50">
        <v>166300</v>
      </c>
      <c r="E51" s="49"/>
      <c r="F51" s="49"/>
      <c r="G51" s="51"/>
      <c r="H51" s="51"/>
      <c r="I51" s="49"/>
      <c r="J51" s="49"/>
      <c r="Q51" s="35"/>
    </row>
    <row r="52" spans="1:17" x14ac:dyDescent="0.3">
      <c r="A52" s="65" t="s">
        <v>108</v>
      </c>
      <c r="B52" s="66"/>
      <c r="C52" s="66"/>
      <c r="D52" s="66"/>
      <c r="E52" s="66"/>
      <c r="F52" s="66"/>
      <c r="G52" s="66"/>
      <c r="H52" s="66"/>
      <c r="I52" s="66"/>
      <c r="J52" s="66"/>
    </row>
    <row r="53" spans="1:17" x14ac:dyDescent="0.3">
      <c r="A53" s="67"/>
      <c r="B53" s="67"/>
      <c r="C53" s="67"/>
      <c r="D53" s="67"/>
      <c r="E53" s="67"/>
      <c r="F53" s="67"/>
      <c r="G53" s="67"/>
      <c r="H53" s="67"/>
      <c r="I53" s="67"/>
      <c r="J53" s="67"/>
    </row>
    <row r="54" spans="1:17" ht="15" customHeight="1" x14ac:dyDescent="0.3">
      <c r="A54" s="60" t="s">
        <v>51</v>
      </c>
      <c r="B54" s="62" t="s">
        <v>53</v>
      </c>
      <c r="C54" s="60" t="s">
        <v>52</v>
      </c>
      <c r="D54" s="62" t="s">
        <v>57</v>
      </c>
      <c r="E54" s="60" t="s">
        <v>55</v>
      </c>
      <c r="F54" s="60" t="s">
        <v>46</v>
      </c>
      <c r="G54" s="60" t="s">
        <v>47</v>
      </c>
      <c r="H54" s="60" t="s">
        <v>48</v>
      </c>
      <c r="I54" s="61" t="s">
        <v>49</v>
      </c>
      <c r="J54" s="62" t="s">
        <v>56</v>
      </c>
    </row>
    <row r="55" spans="1:17" x14ac:dyDescent="0.3">
      <c r="A55" s="60"/>
      <c r="B55" s="62"/>
      <c r="C55" s="60"/>
      <c r="D55" s="62"/>
      <c r="E55" s="60"/>
      <c r="F55" s="60"/>
      <c r="G55" s="60"/>
      <c r="H55" s="60"/>
      <c r="I55" s="61"/>
      <c r="J55" s="62"/>
    </row>
    <row r="56" spans="1:17" x14ac:dyDescent="0.3">
      <c r="A56" s="60"/>
      <c r="B56" s="62"/>
      <c r="C56" s="60"/>
      <c r="D56" s="62"/>
      <c r="E56" s="60"/>
      <c r="F56" s="60"/>
      <c r="G56" s="60"/>
      <c r="H56" s="60"/>
      <c r="I56" s="61"/>
      <c r="J56" s="62"/>
    </row>
    <row r="57" spans="1:17" x14ac:dyDescent="0.3">
      <c r="A57" s="60"/>
      <c r="B57" s="62"/>
      <c r="C57" s="60"/>
      <c r="D57" s="15" t="s">
        <v>54</v>
      </c>
      <c r="E57" s="60"/>
      <c r="F57" s="60"/>
      <c r="G57" s="60"/>
      <c r="H57" s="60"/>
      <c r="I57" s="15" t="s">
        <v>50</v>
      </c>
      <c r="J57" s="62"/>
    </row>
    <row r="58" spans="1:17" ht="28.8" x14ac:dyDescent="0.3">
      <c r="A58" s="15">
        <v>1</v>
      </c>
      <c r="B58" s="26" t="s">
        <v>74</v>
      </c>
      <c r="C58" s="15" t="s">
        <v>59</v>
      </c>
      <c r="D58" s="20">
        <v>60000</v>
      </c>
      <c r="E58" s="15" t="s">
        <v>60</v>
      </c>
      <c r="F58" s="17" t="s">
        <v>66</v>
      </c>
      <c r="G58" s="17" t="s">
        <v>3</v>
      </c>
      <c r="H58" s="16" t="s">
        <v>58</v>
      </c>
      <c r="I58" s="15" t="s">
        <v>67</v>
      </c>
      <c r="J58" s="19" t="s">
        <v>97</v>
      </c>
    </row>
    <row r="59" spans="1:17" ht="28.8" x14ac:dyDescent="0.3">
      <c r="A59" s="15">
        <v>2</v>
      </c>
      <c r="B59" s="15" t="s">
        <v>62</v>
      </c>
      <c r="C59" s="15" t="s">
        <v>61</v>
      </c>
      <c r="D59" s="21">
        <v>20000</v>
      </c>
      <c r="E59" s="5" t="s">
        <v>44</v>
      </c>
      <c r="F59" s="17" t="s">
        <v>66</v>
      </c>
      <c r="G59" s="17" t="s">
        <v>3</v>
      </c>
      <c r="H59" s="16" t="s">
        <v>58</v>
      </c>
      <c r="I59" s="15" t="s">
        <v>67</v>
      </c>
      <c r="J59" s="19" t="s">
        <v>97</v>
      </c>
    </row>
    <row r="60" spans="1:17" ht="43.2" x14ac:dyDescent="0.3">
      <c r="A60" s="15">
        <v>3</v>
      </c>
      <c r="B60" s="18" t="s">
        <v>77</v>
      </c>
      <c r="C60" s="15" t="s">
        <v>63</v>
      </c>
      <c r="D60" s="21">
        <v>120000</v>
      </c>
      <c r="E60" s="5" t="s">
        <v>44</v>
      </c>
      <c r="F60" s="17" t="s">
        <v>66</v>
      </c>
      <c r="G60" s="17" t="s">
        <v>3</v>
      </c>
      <c r="H60" s="16" t="s">
        <v>58</v>
      </c>
      <c r="I60" s="15" t="s">
        <v>67</v>
      </c>
      <c r="J60" s="19" t="s">
        <v>97</v>
      </c>
    </row>
    <row r="61" spans="1:17" ht="57.6" x14ac:dyDescent="0.3">
      <c r="A61" s="15">
        <v>4</v>
      </c>
      <c r="B61" s="18" t="s">
        <v>64</v>
      </c>
      <c r="C61" s="15" t="s">
        <v>45</v>
      </c>
      <c r="D61" s="21">
        <v>2650000</v>
      </c>
      <c r="E61" s="5" t="s">
        <v>44</v>
      </c>
      <c r="F61" s="17" t="s">
        <v>66</v>
      </c>
      <c r="G61" s="17" t="s">
        <v>3</v>
      </c>
      <c r="H61" s="16" t="s">
        <v>58</v>
      </c>
      <c r="I61" s="15" t="s">
        <v>67</v>
      </c>
      <c r="J61" s="19" t="s">
        <v>97</v>
      </c>
    </row>
    <row r="62" spans="1:17" x14ac:dyDescent="0.3">
      <c r="A62" s="15">
        <v>5</v>
      </c>
      <c r="B62" s="15" t="s">
        <v>78</v>
      </c>
      <c r="C62" s="15" t="s">
        <v>45</v>
      </c>
      <c r="D62" s="21">
        <v>32000</v>
      </c>
      <c r="E62" s="5" t="s">
        <v>60</v>
      </c>
      <c r="F62" s="17" t="s">
        <v>66</v>
      </c>
      <c r="G62" s="15"/>
      <c r="H62" s="15"/>
      <c r="I62" s="15" t="s">
        <v>67</v>
      </c>
      <c r="J62" s="19" t="s">
        <v>97</v>
      </c>
    </row>
    <row r="63" spans="1:17" ht="28.8" x14ac:dyDescent="0.3">
      <c r="A63" s="15">
        <v>6</v>
      </c>
      <c r="B63" s="18" t="s">
        <v>65</v>
      </c>
      <c r="C63" s="15" t="s">
        <v>45</v>
      </c>
      <c r="D63" s="21">
        <v>70000</v>
      </c>
      <c r="E63" s="5" t="s">
        <v>44</v>
      </c>
      <c r="F63" s="17" t="s">
        <v>66</v>
      </c>
      <c r="G63" s="17" t="s">
        <v>3</v>
      </c>
      <c r="H63" s="16" t="s">
        <v>58</v>
      </c>
      <c r="I63" s="15" t="s">
        <v>67</v>
      </c>
      <c r="J63" s="19" t="s">
        <v>97</v>
      </c>
    </row>
    <row r="64" spans="1:17" ht="72" x14ac:dyDescent="0.3">
      <c r="A64" s="15">
        <v>7</v>
      </c>
      <c r="B64" s="22" t="s">
        <v>68</v>
      </c>
      <c r="C64" s="19"/>
      <c r="D64" s="23">
        <v>500000</v>
      </c>
      <c r="E64" s="5" t="s">
        <v>70</v>
      </c>
      <c r="F64" s="17" t="s">
        <v>71</v>
      </c>
      <c r="G64" s="17" t="s">
        <v>3</v>
      </c>
      <c r="H64" s="16" t="s">
        <v>58</v>
      </c>
      <c r="I64" s="15" t="s">
        <v>67</v>
      </c>
      <c r="J64" s="19" t="s">
        <v>97</v>
      </c>
    </row>
    <row r="65" spans="1:10" ht="78" x14ac:dyDescent="0.3">
      <c r="A65" s="15">
        <v>8</v>
      </c>
      <c r="B65" s="27" t="s">
        <v>69</v>
      </c>
      <c r="C65" s="19"/>
      <c r="D65" s="25">
        <v>1598745.28</v>
      </c>
      <c r="E65" s="5" t="s">
        <v>70</v>
      </c>
      <c r="F65" s="17" t="s">
        <v>71</v>
      </c>
      <c r="G65" s="17" t="s">
        <v>3</v>
      </c>
      <c r="H65" s="16" t="s">
        <v>58</v>
      </c>
      <c r="I65" s="15" t="s">
        <v>67</v>
      </c>
      <c r="J65" s="19" t="s">
        <v>97</v>
      </c>
    </row>
    <row r="66" spans="1:10" ht="31.2" x14ac:dyDescent="0.3">
      <c r="A66" s="15">
        <v>9</v>
      </c>
      <c r="B66" s="27" t="s">
        <v>72</v>
      </c>
      <c r="C66" s="19"/>
      <c r="D66" s="21">
        <v>24000</v>
      </c>
      <c r="E66" s="19" t="s">
        <v>79</v>
      </c>
      <c r="F66" s="17" t="s">
        <v>71</v>
      </c>
      <c r="G66" s="17" t="s">
        <v>3</v>
      </c>
      <c r="H66" s="16" t="s">
        <v>58</v>
      </c>
      <c r="I66" s="15" t="s">
        <v>67</v>
      </c>
      <c r="J66" s="19" t="s">
        <v>97</v>
      </c>
    </row>
    <row r="67" spans="1:10" ht="46.8" x14ac:dyDescent="0.3">
      <c r="A67" s="15">
        <v>10</v>
      </c>
      <c r="B67" s="27" t="s">
        <v>75</v>
      </c>
      <c r="C67" s="19"/>
      <c r="D67" s="21">
        <v>23000</v>
      </c>
      <c r="E67" s="19" t="s">
        <v>60</v>
      </c>
      <c r="F67" s="19" t="s">
        <v>66</v>
      </c>
      <c r="G67" s="17" t="s">
        <v>3</v>
      </c>
      <c r="H67" s="16" t="s">
        <v>58</v>
      </c>
      <c r="I67" s="15" t="s">
        <v>67</v>
      </c>
      <c r="J67" s="19" t="s">
        <v>97</v>
      </c>
    </row>
    <row r="68" spans="1:10" ht="28.8" x14ac:dyDescent="0.3">
      <c r="A68" s="15">
        <v>11</v>
      </c>
      <c r="B68" s="24" t="s">
        <v>76</v>
      </c>
      <c r="C68" s="19"/>
      <c r="D68" s="21">
        <v>30000</v>
      </c>
      <c r="E68" s="19" t="s">
        <v>60</v>
      </c>
      <c r="F68" s="19" t="s">
        <v>66</v>
      </c>
      <c r="G68" s="17" t="s">
        <v>3</v>
      </c>
      <c r="H68" s="16" t="s">
        <v>58</v>
      </c>
      <c r="I68" s="15" t="s">
        <v>67</v>
      </c>
      <c r="J68" s="19" t="s">
        <v>97</v>
      </c>
    </row>
    <row r="69" spans="1:10" ht="28.8" x14ac:dyDescent="0.3">
      <c r="A69" s="19">
        <v>12</v>
      </c>
      <c r="B69" s="18" t="s">
        <v>134</v>
      </c>
      <c r="C69" s="19"/>
      <c r="D69" s="20">
        <v>600000</v>
      </c>
      <c r="E69" s="54" t="s">
        <v>135</v>
      </c>
      <c r="F69" s="55" t="s">
        <v>71</v>
      </c>
      <c r="G69" s="55" t="s">
        <v>3</v>
      </c>
      <c r="H69" s="56" t="s">
        <v>58</v>
      </c>
      <c r="I69" s="57" t="s">
        <v>67</v>
      </c>
      <c r="J69" s="19" t="s">
        <v>97</v>
      </c>
    </row>
    <row r="70" spans="1:10" ht="109.2" x14ac:dyDescent="0.3">
      <c r="A70" s="19">
        <v>13</v>
      </c>
      <c r="B70" s="59" t="s">
        <v>140</v>
      </c>
      <c r="C70" s="19"/>
      <c r="D70" s="23">
        <v>1500000</v>
      </c>
      <c r="E70" s="54" t="s">
        <v>141</v>
      </c>
      <c r="F70" s="55" t="s">
        <v>71</v>
      </c>
      <c r="G70" s="55" t="s">
        <v>142</v>
      </c>
      <c r="H70" s="56" t="s">
        <v>143</v>
      </c>
      <c r="I70" s="57" t="s">
        <v>67</v>
      </c>
      <c r="J70" s="19" t="s">
        <v>97</v>
      </c>
    </row>
    <row r="71" spans="1:10" ht="28.8" x14ac:dyDescent="0.3">
      <c r="A71" s="57">
        <v>14</v>
      </c>
      <c r="B71" s="26" t="s">
        <v>73</v>
      </c>
      <c r="C71" s="15" t="s">
        <v>61</v>
      </c>
      <c r="D71" s="21">
        <v>50000</v>
      </c>
      <c r="E71" s="15" t="s">
        <v>60</v>
      </c>
      <c r="F71" s="17" t="s">
        <v>66</v>
      </c>
      <c r="G71" s="17" t="s">
        <v>3</v>
      </c>
      <c r="H71" s="16" t="s">
        <v>58</v>
      </c>
      <c r="I71" s="15" t="s">
        <v>67</v>
      </c>
      <c r="J71" s="19" t="s">
        <v>97</v>
      </c>
    </row>
    <row r="75" spans="1:10" x14ac:dyDescent="0.3">
      <c r="C75" t="s">
        <v>146</v>
      </c>
    </row>
    <row r="77" spans="1:10" x14ac:dyDescent="0.3">
      <c r="C77" t="s">
        <v>144</v>
      </c>
    </row>
    <row r="78" spans="1:10" x14ac:dyDescent="0.3">
      <c r="C78" t="s">
        <v>149</v>
      </c>
    </row>
    <row r="79" spans="1:10" x14ac:dyDescent="0.3">
      <c r="C79" t="s">
        <v>145</v>
      </c>
    </row>
  </sheetData>
  <mergeCells count="40">
    <mergeCell ref="G20:H20"/>
    <mergeCell ref="B6:J6"/>
    <mergeCell ref="D7:E7"/>
    <mergeCell ref="G11:H11"/>
    <mergeCell ref="G12:H12"/>
    <mergeCell ref="G13:H13"/>
    <mergeCell ref="G14:H14"/>
    <mergeCell ref="G15:H15"/>
    <mergeCell ref="G16:H16"/>
    <mergeCell ref="G17:H17"/>
    <mergeCell ref="G18:H18"/>
    <mergeCell ref="G19:H19"/>
    <mergeCell ref="G30:H30"/>
    <mergeCell ref="G21:H21"/>
    <mergeCell ref="G22:H22"/>
    <mergeCell ref="G23:H23"/>
    <mergeCell ref="G24:H24"/>
    <mergeCell ref="G25:H25"/>
    <mergeCell ref="G26:H26"/>
    <mergeCell ref="G27:H27"/>
    <mergeCell ref="G28:H28"/>
    <mergeCell ref="G29:H29"/>
    <mergeCell ref="G33:H33"/>
    <mergeCell ref="A42:J42"/>
    <mergeCell ref="G43:H43"/>
    <mergeCell ref="G44:H44"/>
    <mergeCell ref="G31:H31"/>
    <mergeCell ref="G32:H32"/>
    <mergeCell ref="H54:H57"/>
    <mergeCell ref="I54:I56"/>
    <mergeCell ref="J54:J57"/>
    <mergeCell ref="G45:H45"/>
    <mergeCell ref="A52:J53"/>
    <mergeCell ref="A54:A57"/>
    <mergeCell ref="B54:B57"/>
    <mergeCell ref="C54:C57"/>
    <mergeCell ref="D54:D56"/>
    <mergeCell ref="E54:E57"/>
    <mergeCell ref="F54:F57"/>
    <mergeCell ref="G54:G57"/>
  </mergeCells>
  <conditionalFormatting sqref="D57 I57">
    <cfRule type="duplicateValues" dxfId="0" priority="1"/>
  </conditionalFormatting>
  <pageMargins left="0.23622047244094491" right="0.23622047244094491" top="0.74803149606299213" bottom="0.19685039370078741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Foi de lucru</vt:lpstr>
      </vt:variant>
      <vt:variant>
        <vt:i4>1</vt:i4>
      </vt:variant>
    </vt:vector>
  </HeadingPairs>
  <TitlesOfParts>
    <vt:vector size="1" baseType="lpstr">
      <vt:lpstr>PAAR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2024-02-23T13:34:05Z</dcterms:modified>
</cp:coreProperties>
</file>